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SHUAIB\UBG_V_3\"/>
    </mc:Choice>
  </mc:AlternateContent>
  <xr:revisionPtr revIDLastSave="0" documentId="13_ncr:1_{635282B3-32D0-4FD4-B3BC-856927AE064C}" xr6:coauthVersionLast="47" xr6:coauthVersionMax="47" xr10:uidLastSave="{00000000-0000-0000-0000-000000000000}"/>
  <workbookProtection workbookAlgorithmName="SHA-512" workbookHashValue="4FoMa78LkN67u8RIP4J3OcL2n5dc0I4Sml3tONbYS+J3WZN0NBTgaSMOWxgaNUqyBYG3L61dB17ejtEJYY7h5w==" workbookSaltValue="cLfiFoTBwvZxVynhFFrJJA==" workbookSpinCount="100000" lockStructure="1"/>
  <bookViews>
    <workbookView xWindow="-120" yWindow="-120" windowWidth="29040" windowHeight="15840" activeTab="1" xr2:uid="{90A29567-ED0F-42A8-AA87-F9802E843E22}"/>
  </bookViews>
  <sheets>
    <sheet name="Maximum cost for each category" sheetId="2" r:id="rId1"/>
    <sheet name="Budget Sheet " sheetId="5" r:id="rId2"/>
    <sheet name="Applicant Information Sheet "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5" l="1"/>
  <c r="F16" i="5"/>
  <c r="D16" i="5"/>
  <c r="E15" i="5"/>
  <c r="F15" i="5"/>
  <c r="E13" i="5"/>
  <c r="F13" i="5"/>
  <c r="D13" i="5"/>
  <c r="D15" i="5" s="1"/>
  <c r="E11" i="4"/>
  <c r="E10" i="4"/>
  <c r="E9" i="4"/>
  <c r="E8" i="4"/>
  <c r="E7" i="4"/>
  <c r="E6" i="4"/>
  <c r="E5" i="4"/>
  <c r="E4" i="4"/>
  <c r="F12" i="4"/>
  <c r="E12" i="4" l="1"/>
</calcChain>
</file>

<file path=xl/sharedStrings.xml><?xml version="1.0" encoding="utf-8"?>
<sst xmlns="http://schemas.openxmlformats.org/spreadsheetml/2006/main" count="61" uniqueCount="51">
  <si>
    <t>#</t>
  </si>
  <si>
    <t>Page numbers</t>
  </si>
  <si>
    <t>Book specification</t>
  </si>
  <si>
    <t>150 copies</t>
  </si>
  <si>
    <t>69 colour pages 81 bw pages</t>
  </si>
  <si>
    <t xml:space="preserve"> </t>
  </si>
  <si>
    <t>60 copies</t>
  </si>
  <si>
    <t>50 copies</t>
  </si>
  <si>
    <t xml:space="preserve">A5 size  </t>
  </si>
  <si>
    <t xml:space="preserve">B5 size  </t>
  </si>
  <si>
    <t xml:space="preserve">A5 size </t>
  </si>
  <si>
    <t xml:space="preserve">Colour </t>
  </si>
  <si>
    <t>Colour print with 50 pictures</t>
  </si>
  <si>
    <t>Approval for ISBN</t>
  </si>
  <si>
    <t>Illustrations and layout</t>
  </si>
  <si>
    <t>Marketing</t>
  </si>
  <si>
    <t>APPLICANT</t>
  </si>
  <si>
    <t xml:space="preserve">TITLE OF THE RESEARCH PROJECT </t>
  </si>
  <si>
    <t xml:space="preserve">BUDGET BREAKDOWN </t>
  </si>
  <si>
    <t>Requested</t>
  </si>
  <si>
    <t>REVISED</t>
  </si>
  <si>
    <t>In-kind contribution</t>
  </si>
  <si>
    <t>Salaries</t>
  </si>
  <si>
    <t>Equipment [paper, cartridges, printing, software etc]</t>
  </si>
  <si>
    <t xml:space="preserve">Marketing of book </t>
  </si>
  <si>
    <t xml:space="preserve">Printing of book </t>
  </si>
  <si>
    <t>Other expenses</t>
  </si>
  <si>
    <t>External in-kind</t>
  </si>
  <si>
    <t xml:space="preserve">Total MNU Fund required for the book </t>
  </si>
  <si>
    <t xml:space="preserve">Approvals for ISBN, final manuscript reviewing, / final book printing </t>
  </si>
  <si>
    <t>MNU in-kind</t>
  </si>
  <si>
    <t xml:space="preserve">Category </t>
  </si>
  <si>
    <t xml:space="preserve">Year 2 </t>
  </si>
  <si>
    <t xml:space="preserve">Year 3 </t>
  </si>
  <si>
    <t xml:space="preserve">Justification </t>
  </si>
  <si>
    <t xml:space="preserve">Total amount of kick-off budget required </t>
  </si>
  <si>
    <t xml:space="preserve">Year 1 </t>
  </si>
  <si>
    <t>Printing Cost (Maximum amount in MVR)</t>
  </si>
  <si>
    <t xml:space="preserve">Printing </t>
  </si>
  <si>
    <t>Equipment [paper, cartridges, software etc]</t>
  </si>
  <si>
    <t>Cost in MVR</t>
  </si>
  <si>
    <t>Category</t>
  </si>
  <si>
    <t>Approvals for ISBN, final manuscript reviewing</t>
  </si>
  <si>
    <r>
      <rPr>
        <b/>
        <i/>
        <sz val="18"/>
        <color rgb="FFFF0000"/>
        <rFont val="Calibri"/>
        <family val="2"/>
        <scheme val="minor"/>
      </rPr>
      <t>*</t>
    </r>
    <r>
      <rPr>
        <b/>
        <i/>
        <sz val="11"/>
        <color theme="1"/>
        <rFont val="Calibri"/>
        <family val="2"/>
        <scheme val="minor"/>
      </rPr>
      <t xml:space="preserve">Applicants must enter information to Column B (APPLICANT) &amp; C (TITLE OF THE RESEARCH PROJECT) </t>
    </r>
    <r>
      <rPr>
        <b/>
        <i/>
        <u/>
        <sz val="11"/>
        <color rgb="FFFF0000"/>
        <rFont val="Calibri"/>
        <family val="2"/>
        <scheme val="minor"/>
      </rPr>
      <t>ONLY</t>
    </r>
  </si>
  <si>
    <r>
      <t>GRANT NO</t>
    </r>
    <r>
      <rPr>
        <b/>
        <i/>
        <sz val="10"/>
        <color rgb="FFFF0000"/>
        <rFont val="Arial"/>
        <family val="2"/>
      </rPr>
      <t xml:space="preserve"> </t>
    </r>
    <r>
      <rPr>
        <b/>
        <i/>
        <sz val="10"/>
        <rFont val="Arial"/>
        <family val="2"/>
      </rPr>
      <t>[Do not fill this column]</t>
    </r>
  </si>
  <si>
    <t xml:space="preserve">Univeristy Book Writing Grant Budget Sheet </t>
  </si>
  <si>
    <t>University Book Writing Grant - Budget Sheet</t>
  </si>
  <si>
    <t xml:space="preserve">Please do not enter any information into these columns </t>
  </si>
  <si>
    <t>Total Book Project Cost</t>
  </si>
  <si>
    <t xml:space="preserve">Total in-kind </t>
  </si>
  <si>
    <t xml:space="preserve">Before completing the budget sheet, please review the maximum allowable cost for each category. Ensure that all entries align with these limits while filling in the sheet. Please donot fill the cells in grey.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</si>
</sst>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b/>
      <sz val="12"/>
      <color theme="1"/>
      <name val="Arial"/>
      <family val="2"/>
    </font>
    <font>
      <sz val="11"/>
      <color theme="1"/>
      <name val="Calibri"/>
      <family val="2"/>
      <scheme val="minor"/>
    </font>
    <font>
      <b/>
      <i/>
      <sz val="11"/>
      <color rgb="FFFF0000"/>
      <name val="Calibri"/>
      <family val="2"/>
      <scheme val="minor"/>
    </font>
    <font>
      <b/>
      <i/>
      <sz val="10"/>
      <color rgb="FFFF0000"/>
      <name val="Arial"/>
      <family val="2"/>
    </font>
    <font>
      <sz val="12"/>
      <color theme="1"/>
      <name val="Arial"/>
      <family val="2"/>
    </font>
    <font>
      <sz val="11"/>
      <color theme="1"/>
      <name val="Arial"/>
      <family val="2"/>
    </font>
    <font>
      <sz val="14"/>
      <color theme="1"/>
      <name val="Arial"/>
      <family val="2"/>
    </font>
    <font>
      <b/>
      <i/>
      <sz val="11"/>
      <color theme="1"/>
      <name val="Calibri"/>
      <family val="2"/>
      <scheme val="minor"/>
    </font>
    <font>
      <b/>
      <i/>
      <sz val="18"/>
      <color rgb="FFFF0000"/>
      <name val="Calibri"/>
      <family val="2"/>
      <scheme val="minor"/>
    </font>
    <font>
      <b/>
      <i/>
      <u/>
      <sz val="11"/>
      <color rgb="FFFF0000"/>
      <name val="Calibri"/>
      <family val="2"/>
      <scheme val="minor"/>
    </font>
    <font>
      <b/>
      <i/>
      <sz val="10"/>
      <name val="Arial"/>
      <family val="2"/>
    </font>
    <font>
      <b/>
      <i/>
      <sz val="12"/>
      <color theme="4"/>
      <name val="Arial"/>
      <family val="2"/>
    </font>
    <font>
      <sz val="12"/>
      <color rgb="FFFF0000"/>
      <name val="Arial"/>
      <family val="2"/>
    </font>
  </fonts>
  <fills count="7">
    <fill>
      <patternFill patternType="none"/>
    </fill>
    <fill>
      <patternFill patternType="gray125"/>
    </fill>
    <fill>
      <patternFill patternType="solid">
        <fgColor theme="8" tint="0.59999389629810485"/>
        <bgColor rgb="FFFFD965"/>
      </patternFill>
    </fill>
    <fill>
      <patternFill patternType="solid">
        <fgColor theme="0"/>
        <bgColor theme="0"/>
      </patternFill>
    </fill>
    <fill>
      <patternFill patternType="solid">
        <fgColor theme="9" tint="0.79998168889431442"/>
        <bgColor indexed="64"/>
      </patternFill>
    </fill>
    <fill>
      <patternFill patternType="solid">
        <fgColor rgb="FF92D050"/>
        <bgColor indexed="64"/>
      </patternFill>
    </fill>
    <fill>
      <patternFill patternType="solid">
        <fgColor rgb="FFDDDDDD"/>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1" fillId="0" borderId="0"/>
    <xf numFmtId="43" fontId="3" fillId="0" borderId="0" applyFont="0" applyFill="0" applyBorder="0" applyAlignment="0" applyProtection="0"/>
  </cellStyleXfs>
  <cellXfs count="80">
    <xf numFmtId="0" fontId="0" fillId="0" borderId="0" xfId="0"/>
    <xf numFmtId="0" fontId="2" fillId="0" borderId="1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0" xfId="0" applyFont="1"/>
    <xf numFmtId="0" fontId="6" fillId="0" borderId="2"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left" vertical="center"/>
    </xf>
    <xf numFmtId="0" fontId="6" fillId="0" borderId="15" xfId="1" applyFont="1" applyBorder="1" applyAlignment="1">
      <alignment horizontal="left" vertical="center"/>
    </xf>
    <xf numFmtId="0" fontId="6" fillId="0" borderId="15" xfId="0" applyFont="1" applyBorder="1" applyAlignment="1">
      <alignment horizontal="left"/>
    </xf>
    <xf numFmtId="43" fontId="2" fillId="0" borderId="15" xfId="2" applyFont="1" applyBorder="1" applyAlignment="1">
      <alignment horizontal="right"/>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164" fontId="6" fillId="0" borderId="6" xfId="0" applyNumberFormat="1" applyFont="1" applyBorder="1" applyAlignment="1">
      <alignment horizontal="left" vertical="center"/>
    </xf>
    <xf numFmtId="164" fontId="6" fillId="0" borderId="6" xfId="0" applyNumberFormat="1" applyFont="1" applyBorder="1" applyAlignment="1">
      <alignment horizontal="right" vertical="center"/>
    </xf>
    <xf numFmtId="164" fontId="2" fillId="4" borderId="1" xfId="0" applyNumberFormat="1" applyFont="1" applyFill="1" applyBorder="1" applyAlignment="1">
      <alignment horizontal="left" vertical="center"/>
    </xf>
    <xf numFmtId="164" fontId="6" fillId="0" borderId="16" xfId="0" applyNumberFormat="1" applyFont="1" applyBorder="1" applyAlignment="1">
      <alignment horizontal="left" vertical="center"/>
    </xf>
    <xf numFmtId="164" fontId="6" fillId="3" borderId="16" xfId="2" applyNumberFormat="1" applyFont="1" applyFill="1" applyBorder="1" applyAlignment="1">
      <alignment horizontal="center"/>
    </xf>
    <xf numFmtId="164" fontId="2" fillId="5" borderId="17" xfId="0" applyNumberFormat="1" applyFont="1" applyFill="1" applyBorder="1" applyAlignment="1">
      <alignment horizontal="center" vertical="center"/>
    </xf>
    <xf numFmtId="164" fontId="6" fillId="3" borderId="6" xfId="2" applyNumberFormat="1" applyFont="1" applyFill="1" applyBorder="1" applyAlignment="1">
      <alignment horizont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6" fillId="0" borderId="0" xfId="0" applyFont="1" applyProtection="1">
      <protection locked="0"/>
    </xf>
    <xf numFmtId="0" fontId="6" fillId="4" borderId="7" xfId="0" applyFont="1" applyFill="1" applyBorder="1" applyProtection="1">
      <protection locked="0"/>
    </xf>
    <xf numFmtId="0" fontId="6" fillId="4" borderId="5" xfId="0" applyFont="1" applyFill="1" applyBorder="1" applyProtection="1">
      <protection locked="0"/>
    </xf>
    <xf numFmtId="0" fontId="6" fillId="4" borderId="8" xfId="0" applyFont="1" applyFill="1" applyBorder="1" applyProtection="1">
      <protection locked="0"/>
    </xf>
    <xf numFmtId="0" fontId="6" fillId="4" borderId="12" xfId="0" applyFont="1" applyFill="1" applyBorder="1" applyProtection="1">
      <protection locked="0"/>
    </xf>
    <xf numFmtId="0" fontId="2" fillId="4" borderId="6"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4" borderId="10" xfId="0" applyFont="1" applyFill="1" applyBorder="1" applyAlignment="1" applyProtection="1">
      <alignment horizontal="center" wrapText="1"/>
      <protection locked="0"/>
    </xf>
    <xf numFmtId="0" fontId="2" fillId="4" borderId="10"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6" fillId="0" borderId="3" xfId="0" applyFont="1" applyBorder="1" applyProtection="1">
      <protection locked="0"/>
    </xf>
    <xf numFmtId="0" fontId="6" fillId="0" borderId="20" xfId="0" applyFont="1" applyBorder="1" applyAlignment="1" applyProtection="1">
      <alignment horizontal="left" vertical="center"/>
      <protection locked="0"/>
    </xf>
    <xf numFmtId="0" fontId="6" fillId="0" borderId="8" xfId="0" applyFont="1" applyBorder="1" applyProtection="1">
      <protection locked="0"/>
    </xf>
    <xf numFmtId="0" fontId="6" fillId="0" borderId="12" xfId="0" applyFont="1" applyBorder="1" applyProtection="1">
      <protection locked="0"/>
    </xf>
    <xf numFmtId="0" fontId="6" fillId="0" borderId="18" xfId="0" applyFont="1" applyBorder="1" applyAlignment="1" applyProtection="1">
      <alignment horizontal="left" vertical="center"/>
      <protection locked="0"/>
    </xf>
    <xf numFmtId="0" fontId="6" fillId="0" borderId="9" xfId="0" applyFont="1" applyBorder="1" applyProtection="1">
      <protection locked="0"/>
    </xf>
    <xf numFmtId="0" fontId="6" fillId="0" borderId="18" xfId="0" applyFont="1" applyBorder="1" applyAlignment="1" applyProtection="1">
      <alignment horizontal="left" vertical="center" wrapText="1"/>
      <protection locked="0"/>
    </xf>
    <xf numFmtId="0" fontId="6" fillId="0" borderId="4" xfId="0" applyFont="1" applyBorder="1" applyProtection="1">
      <protection locked="0"/>
    </xf>
    <xf numFmtId="0" fontId="2" fillId="0" borderId="19" xfId="0" applyFont="1" applyBorder="1" applyAlignment="1" applyProtection="1">
      <alignment horizontal="left" vertical="center"/>
      <protection locked="0"/>
    </xf>
    <xf numFmtId="0" fontId="14" fillId="6" borderId="0" xfId="0" applyFont="1" applyFill="1"/>
    <xf numFmtId="0" fontId="6" fillId="6" borderId="9" xfId="0" applyFont="1" applyFill="1" applyBorder="1"/>
    <xf numFmtId="0" fontId="6" fillId="6" borderId="10" xfId="0" applyFont="1" applyFill="1" applyBorder="1"/>
    <xf numFmtId="0" fontId="6" fillId="6" borderId="11" xfId="0" applyFont="1" applyFill="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0" fontId="8" fillId="0" borderId="0" xfId="0" applyFont="1" applyAlignment="1">
      <alignment horizontal="center" vertical="center"/>
    </xf>
    <xf numFmtId="0" fontId="6" fillId="0" borderId="3" xfId="0" applyFont="1" applyBorder="1" applyAlignment="1">
      <alignment horizontal="center" vertical="center" wrapText="1"/>
    </xf>
    <xf numFmtId="3"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3" fontId="2" fillId="0" borderId="15" xfId="2" applyFont="1" applyBorder="1" applyAlignment="1">
      <alignment horizontal="right" vertical="center"/>
    </xf>
    <xf numFmtId="0" fontId="2" fillId="4" borderId="8" xfId="0" applyFont="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0" fontId="2" fillId="4" borderId="14" xfId="0" applyFont="1" applyFill="1" applyBorder="1" applyAlignment="1" applyProtection="1">
      <alignment horizont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3" fillId="4" borderId="2" xfId="0" applyFont="1" applyFill="1" applyBorder="1" applyAlignment="1" applyProtection="1">
      <alignment horizontal="center" wrapText="1"/>
      <protection locked="0"/>
    </xf>
    <xf numFmtId="0" fontId="13" fillId="4" borderId="13" xfId="0" applyFont="1" applyFill="1" applyBorder="1" applyAlignment="1" applyProtection="1">
      <alignment horizontal="center" wrapText="1"/>
      <protection locked="0"/>
    </xf>
    <xf numFmtId="0" fontId="13" fillId="4" borderId="14" xfId="0" applyFont="1" applyFill="1" applyBorder="1" applyAlignment="1" applyProtection="1">
      <alignment horizontal="center" wrapText="1"/>
      <protection locked="0"/>
    </xf>
    <xf numFmtId="0" fontId="4" fillId="0" borderId="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9" fillId="0" borderId="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11" xfId="0" applyBorder="1" applyAlignment="1">
      <alignment horizontal="center"/>
    </xf>
  </cellXfs>
  <cellStyles count="3">
    <cellStyle name="Comma" xfId="2" builtinId="3"/>
    <cellStyle name="Normal" xfId="0" builtinId="0"/>
    <cellStyle name="Normal 2" xfId="1" xr:uid="{FB3732D8-A854-4E76-B771-698425DB5682}"/>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E4895-DD77-4E92-8E69-78F5881497DE}">
  <dimension ref="A1:K18"/>
  <sheetViews>
    <sheetView workbookViewId="0">
      <selection activeCell="C24" sqref="C24"/>
    </sheetView>
  </sheetViews>
  <sheetFormatPr defaultColWidth="9.140625" defaultRowHeight="15" x14ac:dyDescent="0.2"/>
  <cols>
    <col min="1" max="1" width="3.28515625" style="4" customWidth="1"/>
    <col min="2" max="2" width="13.7109375" style="4" customWidth="1"/>
    <col min="3" max="3" width="36.140625" style="4" customWidth="1"/>
    <col min="4" max="4" width="29.140625" style="4" customWidth="1"/>
    <col min="5" max="16384" width="9.140625" style="4"/>
  </cols>
  <sheetData>
    <row r="1" spans="1:11" ht="21" customHeight="1" thickBot="1" x14ac:dyDescent="0.25">
      <c r="A1" s="50" t="s">
        <v>46</v>
      </c>
      <c r="B1" s="50"/>
      <c r="C1" s="50"/>
      <c r="D1" s="50"/>
    </row>
    <row r="2" spans="1:11" ht="29.25" customHeight="1" thickBot="1" x14ac:dyDescent="0.25">
      <c r="A2" s="5" t="s">
        <v>0</v>
      </c>
      <c r="B2" s="6" t="s">
        <v>1</v>
      </c>
      <c r="C2" s="7" t="s">
        <v>2</v>
      </c>
      <c r="D2" s="6" t="s">
        <v>37</v>
      </c>
      <c r="J2" s="4">
        <v>1</v>
      </c>
      <c r="K2" s="4">
        <v>24000</v>
      </c>
    </row>
    <row r="3" spans="1:11" ht="21.75" customHeight="1" x14ac:dyDescent="0.2">
      <c r="A3" s="51">
        <v>1</v>
      </c>
      <c r="B3" s="52">
        <v>200</v>
      </c>
      <c r="C3" s="7" t="s">
        <v>12</v>
      </c>
      <c r="D3" s="57">
        <v>24000</v>
      </c>
      <c r="J3" s="4">
        <v>2</v>
      </c>
      <c r="K3" s="4">
        <v>18000</v>
      </c>
    </row>
    <row r="4" spans="1:11" ht="21.75" customHeight="1" x14ac:dyDescent="0.2">
      <c r="A4" s="51"/>
      <c r="B4" s="52"/>
      <c r="C4" s="7">
        <v>200</v>
      </c>
      <c r="D4" s="57"/>
      <c r="J4" s="4">
        <v>3</v>
      </c>
      <c r="K4" s="4">
        <v>9000</v>
      </c>
    </row>
    <row r="5" spans="1:11" ht="21.75" customHeight="1" thickBot="1" x14ac:dyDescent="0.25">
      <c r="A5" s="51"/>
      <c r="B5" s="53"/>
      <c r="C5" s="7" t="s">
        <v>8</v>
      </c>
      <c r="D5" s="57"/>
      <c r="J5" s="4">
        <v>4</v>
      </c>
      <c r="K5" s="4">
        <v>6000</v>
      </c>
    </row>
    <row r="6" spans="1:11" ht="21.75" customHeight="1" x14ac:dyDescent="0.2">
      <c r="A6" s="54">
        <v>2</v>
      </c>
      <c r="B6" s="52">
        <v>150</v>
      </c>
      <c r="C6" s="7" t="s">
        <v>4</v>
      </c>
      <c r="D6" s="57">
        <v>18000</v>
      </c>
    </row>
    <row r="7" spans="1:11" ht="21.75" customHeight="1" x14ac:dyDescent="0.2">
      <c r="A7" s="55"/>
      <c r="B7" s="52"/>
      <c r="C7" s="7" t="s">
        <v>3</v>
      </c>
      <c r="D7" s="57"/>
    </row>
    <row r="8" spans="1:11" ht="21.75" customHeight="1" thickBot="1" x14ac:dyDescent="0.25">
      <c r="A8" s="56"/>
      <c r="B8" s="53"/>
      <c r="C8" s="7" t="s">
        <v>9</v>
      </c>
      <c r="D8" s="57"/>
      <c r="G8" s="4" t="s">
        <v>5</v>
      </c>
    </row>
    <row r="9" spans="1:11" ht="21.75" customHeight="1" x14ac:dyDescent="0.2">
      <c r="A9" s="55">
        <v>3</v>
      </c>
      <c r="B9" s="52">
        <v>150</v>
      </c>
      <c r="C9" s="7" t="s">
        <v>11</v>
      </c>
      <c r="D9" s="57">
        <v>9000</v>
      </c>
      <c r="G9" s="4" t="s">
        <v>5</v>
      </c>
    </row>
    <row r="10" spans="1:11" ht="21.75" customHeight="1" x14ac:dyDescent="0.2">
      <c r="A10" s="55"/>
      <c r="B10" s="52"/>
      <c r="C10" s="7" t="s">
        <v>6</v>
      </c>
      <c r="D10" s="57"/>
    </row>
    <row r="11" spans="1:11" ht="21.75" customHeight="1" thickBot="1" x14ac:dyDescent="0.25">
      <c r="A11" s="55"/>
      <c r="B11" s="53"/>
      <c r="C11" s="7" t="s">
        <v>10</v>
      </c>
      <c r="D11" s="57"/>
    </row>
    <row r="12" spans="1:11" ht="21.75" customHeight="1" x14ac:dyDescent="0.2">
      <c r="A12" s="54">
        <v>4</v>
      </c>
      <c r="B12" s="52">
        <v>200</v>
      </c>
      <c r="C12" s="7" t="s">
        <v>11</v>
      </c>
      <c r="D12" s="57">
        <v>6000</v>
      </c>
    </row>
    <row r="13" spans="1:11" ht="21.75" customHeight="1" x14ac:dyDescent="0.2">
      <c r="A13" s="55"/>
      <c r="B13" s="52"/>
      <c r="C13" s="7" t="s">
        <v>7</v>
      </c>
      <c r="D13" s="57"/>
    </row>
    <row r="14" spans="1:11" ht="21.75" customHeight="1" thickBot="1" x14ac:dyDescent="0.25">
      <c r="A14" s="56"/>
      <c r="B14" s="53"/>
      <c r="C14" s="7" t="s">
        <v>10</v>
      </c>
      <c r="D14" s="57"/>
    </row>
    <row r="15" spans="1:11" ht="15.75" x14ac:dyDescent="0.25">
      <c r="A15" s="48">
        <v>5</v>
      </c>
      <c r="B15" s="47"/>
      <c r="C15" s="8" t="s">
        <v>13</v>
      </c>
      <c r="D15" s="10">
        <v>2500</v>
      </c>
    </row>
    <row r="16" spans="1:11" ht="15.75" x14ac:dyDescent="0.25">
      <c r="A16" s="49"/>
      <c r="B16" s="47"/>
      <c r="C16" s="9" t="s">
        <v>38</v>
      </c>
      <c r="D16" s="10">
        <v>25000</v>
      </c>
    </row>
    <row r="17" spans="1:4" ht="15.75" x14ac:dyDescent="0.25">
      <c r="A17" s="49"/>
      <c r="B17" s="47"/>
      <c r="C17" s="8" t="s">
        <v>14</v>
      </c>
      <c r="D17" s="10">
        <v>2000</v>
      </c>
    </row>
    <row r="18" spans="1:4" ht="15.75" x14ac:dyDescent="0.25">
      <c r="A18" s="49"/>
      <c r="B18" s="47"/>
      <c r="C18" s="8" t="s">
        <v>15</v>
      </c>
      <c r="D18" s="10">
        <v>5000</v>
      </c>
    </row>
  </sheetData>
  <sheetProtection algorithmName="SHA-512" hashValue="WFphox7tBW/+lnRhD6kCy3yuMpJ1ZcARQxPRWB8fMeNB3DErhG+TmeoNmiRWrLHGJILTKUBFMbUx81V7yQKyWA==" saltValue="/aTewEGvfRnGWT80oxDIRg==" spinCount="100000" sheet="1" objects="1" scenarios="1"/>
  <mergeCells count="15">
    <mergeCell ref="B15:B18"/>
    <mergeCell ref="A15:A18"/>
    <mergeCell ref="A1:D1"/>
    <mergeCell ref="A3:A5"/>
    <mergeCell ref="B3:B5"/>
    <mergeCell ref="A12:A14"/>
    <mergeCell ref="B12:B14"/>
    <mergeCell ref="D3:D5"/>
    <mergeCell ref="D6:D8"/>
    <mergeCell ref="D9:D11"/>
    <mergeCell ref="D12:D14"/>
    <mergeCell ref="A6:A8"/>
    <mergeCell ref="B6:B8"/>
    <mergeCell ref="A9:A11"/>
    <mergeCell ref="B9:B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269B7-B6AA-4556-A1DC-2AA4C90B93C5}">
  <dimension ref="A1:G16"/>
  <sheetViews>
    <sheetView tabSelected="1" workbookViewId="0">
      <selection activeCell="K16" sqref="K16"/>
    </sheetView>
  </sheetViews>
  <sheetFormatPr defaultRowHeight="15" x14ac:dyDescent="0.2"/>
  <cols>
    <col min="1" max="1" width="3.85546875" style="24" bestFit="1" customWidth="1"/>
    <col min="2" max="2" width="53.28515625" style="24" customWidth="1"/>
    <col min="3" max="3" width="17.7109375" style="24" bestFit="1" customWidth="1"/>
    <col min="4" max="4" width="20.7109375" style="24" customWidth="1"/>
    <col min="5" max="5" width="19.85546875" style="24" customWidth="1"/>
    <col min="6" max="6" width="14.140625" style="24" customWidth="1"/>
    <col min="7" max="7" width="32.42578125" style="24" customWidth="1"/>
    <col min="8" max="16384" width="9.140625" style="24"/>
  </cols>
  <sheetData>
    <row r="1" spans="1:7" ht="16.5" thickBot="1" x14ac:dyDescent="0.3">
      <c r="A1" s="59" t="s">
        <v>45</v>
      </c>
      <c r="B1" s="60"/>
      <c r="C1" s="60"/>
      <c r="D1" s="60"/>
      <c r="E1" s="60"/>
      <c r="F1" s="60"/>
      <c r="G1" s="61"/>
    </row>
    <row r="2" spans="1:7" ht="42.75" customHeight="1" thickBot="1" x14ac:dyDescent="0.25">
      <c r="A2" s="65" t="s">
        <v>50</v>
      </c>
      <c r="B2" s="66"/>
      <c r="C2" s="66"/>
      <c r="D2" s="66"/>
      <c r="E2" s="66"/>
      <c r="F2" s="66"/>
      <c r="G2" s="67"/>
    </row>
    <row r="3" spans="1:7" ht="15.75" x14ac:dyDescent="0.25">
      <c r="A3" s="25"/>
      <c r="B3" s="26"/>
      <c r="C3" s="27"/>
      <c r="D3" s="58" t="s">
        <v>40</v>
      </c>
      <c r="E3" s="58"/>
      <c r="F3" s="58"/>
      <c r="G3" s="28"/>
    </row>
    <row r="4" spans="1:7" ht="16.5" thickBot="1" x14ac:dyDescent="0.3">
      <c r="A4" s="29" t="s">
        <v>0</v>
      </c>
      <c r="B4" s="30" t="s">
        <v>31</v>
      </c>
      <c r="C4" s="31" t="s">
        <v>41</v>
      </c>
      <c r="D4" s="32" t="s">
        <v>36</v>
      </c>
      <c r="E4" s="32" t="s">
        <v>32</v>
      </c>
      <c r="F4" s="32" t="s">
        <v>33</v>
      </c>
      <c r="G4" s="33" t="s">
        <v>34</v>
      </c>
    </row>
    <row r="5" spans="1:7" x14ac:dyDescent="0.2">
      <c r="A5" s="34">
        <v>1</v>
      </c>
      <c r="B5" s="35" t="s">
        <v>22</v>
      </c>
      <c r="C5" s="62">
        <v>1</v>
      </c>
      <c r="D5" s="36"/>
      <c r="E5" s="36"/>
      <c r="F5" s="36"/>
      <c r="G5" s="37"/>
    </row>
    <row r="6" spans="1:7" ht="15.75" customHeight="1" x14ac:dyDescent="0.2">
      <c r="A6" s="34">
        <v>2</v>
      </c>
      <c r="B6" s="38" t="s">
        <v>39</v>
      </c>
      <c r="C6" s="63"/>
      <c r="G6" s="39"/>
    </row>
    <row r="7" spans="1:7" x14ac:dyDescent="0.2">
      <c r="A7" s="34">
        <v>3</v>
      </c>
      <c r="B7" s="40" t="s">
        <v>42</v>
      </c>
      <c r="C7" s="63"/>
      <c r="G7" s="39"/>
    </row>
    <row r="8" spans="1:7" ht="15.75" customHeight="1" x14ac:dyDescent="0.2">
      <c r="A8" s="34">
        <v>4</v>
      </c>
      <c r="B8" s="38" t="s">
        <v>24</v>
      </c>
      <c r="C8" s="63"/>
      <c r="G8" s="39"/>
    </row>
    <row r="9" spans="1:7" ht="15.75" customHeight="1" x14ac:dyDescent="0.2">
      <c r="A9" s="34">
        <v>5</v>
      </c>
      <c r="B9" s="38" t="s">
        <v>25</v>
      </c>
      <c r="C9" s="63"/>
      <c r="G9" s="39"/>
    </row>
    <row r="10" spans="1:7" ht="15.75" customHeight="1" x14ac:dyDescent="0.2">
      <c r="A10" s="34">
        <v>6</v>
      </c>
      <c r="B10" s="38" t="s">
        <v>26</v>
      </c>
      <c r="C10" s="63"/>
      <c r="G10" s="39"/>
    </row>
    <row r="11" spans="1:7" ht="15.75" customHeight="1" x14ac:dyDescent="0.2">
      <c r="A11" s="34">
        <v>7</v>
      </c>
      <c r="B11" s="38" t="s">
        <v>27</v>
      </c>
      <c r="C11" s="63"/>
      <c r="G11" s="39"/>
    </row>
    <row r="12" spans="1:7" ht="15.75" customHeight="1" x14ac:dyDescent="0.2">
      <c r="A12" s="34">
        <v>8</v>
      </c>
      <c r="B12" s="38" t="s">
        <v>30</v>
      </c>
      <c r="C12" s="63"/>
      <c r="G12" s="39"/>
    </row>
    <row r="13" spans="1:7" ht="15.75" customHeight="1" x14ac:dyDescent="0.2">
      <c r="A13" s="34">
        <v>9</v>
      </c>
      <c r="B13" s="38" t="s">
        <v>49</v>
      </c>
      <c r="C13" s="63"/>
      <c r="D13" s="43">
        <f>SUM(D11:D12)</f>
        <v>0</v>
      </c>
      <c r="E13" s="43">
        <f t="shared" ref="E13:F13" si="0">SUM(E11:E12)</f>
        <v>0</v>
      </c>
      <c r="F13" s="43">
        <f t="shared" si="0"/>
        <v>0</v>
      </c>
      <c r="G13" s="44"/>
    </row>
    <row r="14" spans="1:7" ht="15.75" customHeight="1" x14ac:dyDescent="0.2">
      <c r="A14" s="34">
        <v>10</v>
      </c>
      <c r="B14" s="38" t="s">
        <v>35</v>
      </c>
      <c r="C14" s="63"/>
      <c r="G14" s="39"/>
    </row>
    <row r="15" spans="1:7" ht="15.75" customHeight="1" x14ac:dyDescent="0.2">
      <c r="A15" s="34">
        <v>11</v>
      </c>
      <c r="B15" s="38" t="s">
        <v>48</v>
      </c>
      <c r="C15" s="63"/>
      <c r="D15" s="43">
        <f>SUM(D14,D13,D10,D9,D8,D7,D6,D5)</f>
        <v>0</v>
      </c>
      <c r="E15" s="43">
        <f t="shared" ref="E15:F15" si="1">SUM(E14,E13,E10,E9,E8,E7,E6,E5)</f>
        <v>0</v>
      </c>
      <c r="F15" s="43">
        <f t="shared" si="1"/>
        <v>0</v>
      </c>
      <c r="G15" s="44"/>
    </row>
    <row r="16" spans="1:7" ht="16.5" thickBot="1" x14ac:dyDescent="0.25">
      <c r="A16" s="41"/>
      <c r="B16" s="42" t="s">
        <v>28</v>
      </c>
      <c r="C16" s="64"/>
      <c r="D16" s="45">
        <f>SUM(D5,D6,D7,D8,D9,D10)</f>
        <v>0</v>
      </c>
      <c r="E16" s="45">
        <f t="shared" ref="E16:F16" si="2">SUM(E5,E6,E7,E8,E9,E10)</f>
        <v>0</v>
      </c>
      <c r="F16" s="45">
        <f t="shared" si="2"/>
        <v>0</v>
      </c>
      <c r="G16" s="46"/>
    </row>
  </sheetData>
  <sheetProtection algorithmName="SHA-512" hashValue="fOZtsqW3/yOdH/RoryUgOi798w4sep6ucENPjepmUulrZKfx/bbnM4kOQEQe9NCOxslGkciu/exE7rLyHbFv+A==" saltValue="95415fv7no99azHewn9Kzw==" spinCount="100000" sheet="1" objects="1" scenarios="1"/>
  <mergeCells count="4">
    <mergeCell ref="D3:F3"/>
    <mergeCell ref="A1:G1"/>
    <mergeCell ref="C5:C16"/>
    <mergeCell ref="A2:G2"/>
  </mergeCells>
  <dataValidations count="1">
    <dataValidation allowBlank="1" showInputMessage="1" sqref="D5:F6 G5:G16 D10:F16" xr:uid="{2A50A2CF-2482-4AB8-9E1B-93B920AE8491}"/>
  </dataValidations>
  <pageMargins left="0.7" right="0.7" top="0.75" bottom="0.75" header="0.3" footer="0.3"/>
  <extLst>
    <ext xmlns:x14="http://schemas.microsoft.com/office/spreadsheetml/2009/9/main" uri="{CCE6A557-97BC-4b89-ADB6-D9C93CAAB3DF}">
      <x14:dataValidations xmlns:xm="http://schemas.microsoft.com/office/excel/2006/main" count="10">
        <x14:dataValidation type="list" allowBlank="1" showInputMessage="1" showErrorMessage="1" xr:uid="{FFB1EF53-8914-47F5-A968-CAA55A0C9BFB}">
          <x14:formula1>
            <xm:f>'Maximum cost for each category'!$J$2:$J$5</xm:f>
          </x14:formula1>
          <xm:sqref>C5:C16</xm:sqref>
        </x14:dataValidation>
        <x14:dataValidation type="decimal" operator="lessThanOrEqual" allowBlank="1" showInputMessage="1" showErrorMessage="1" xr:uid="{65685A7C-AEF1-469B-96BB-3AA8BF96C09C}">
          <x14:formula1>
            <xm:f>'Maximum cost for each category'!D15</xm:f>
          </x14:formula1>
          <xm:sqref>D7</xm:sqref>
        </x14:dataValidation>
        <x14:dataValidation type="decimal" operator="lessThanOrEqual" allowBlank="1" showInputMessage="1" showErrorMessage="1" xr:uid="{931DA5D1-4CFB-4961-A174-A5BAF29DA957}">
          <x14:formula1>
            <xm:f>'Maximum cost for each category'!D15</xm:f>
          </x14:formula1>
          <xm:sqref>E7</xm:sqref>
        </x14:dataValidation>
        <x14:dataValidation type="decimal" operator="lessThanOrEqual" allowBlank="1" showInputMessage="1" showErrorMessage="1" xr:uid="{AA6C567E-8490-42CC-A8D2-10654DF6CFE2}">
          <x14:formula1>
            <xm:f>'Maximum cost for each category'!D15</xm:f>
          </x14:formula1>
          <xm:sqref>F7</xm:sqref>
        </x14:dataValidation>
        <x14:dataValidation type="decimal" operator="lessThan" allowBlank="1" showInputMessage="1" showErrorMessage="1" xr:uid="{F7A9470F-8AA3-4CB5-90F4-5033A49B9845}">
          <x14:formula1>
            <xm:f>'Maximum cost for each category'!D18</xm:f>
          </x14:formula1>
          <xm:sqref>D8</xm:sqref>
        </x14:dataValidation>
        <x14:dataValidation type="whole" operator="lessThanOrEqual" allowBlank="1" showInputMessage="1" showErrorMessage="1" xr:uid="{8C2B69EB-AFFA-47B4-AA50-5DAF040757AA}">
          <x14:formula1>
            <xm:f>'Maximum cost for each category'!D18</xm:f>
          </x14:formula1>
          <xm:sqref>E8</xm:sqref>
        </x14:dataValidation>
        <x14:dataValidation type="decimal" operator="lessThanOrEqual" allowBlank="1" showInputMessage="1" showErrorMessage="1" xr:uid="{1F0E6049-68B7-4196-9AE1-09A1AA33D6AB}">
          <x14:formula1>
            <xm:f>'Maximum cost for each category'!D18</xm:f>
          </x14:formula1>
          <xm:sqref>F8</xm:sqref>
        </x14:dataValidation>
        <x14:dataValidation type="decimal" operator="lessThanOrEqual" allowBlank="1" showInputMessage="1" showErrorMessage="1" xr:uid="{FF2BD47B-3971-4E4E-9E94-BAFCBDCDE3C6}">
          <x14:formula1>
            <xm:f>'Maximum cost for each category'!D16</xm:f>
          </x14:formula1>
          <xm:sqref>D9</xm:sqref>
        </x14:dataValidation>
        <x14:dataValidation type="decimal" operator="lessThanOrEqual" allowBlank="1" showInputMessage="1" showErrorMessage="1" xr:uid="{56267A57-3A2B-472D-8DA7-A5884A4EC125}">
          <x14:formula1>
            <xm:f>'Maximum cost for each category'!D16</xm:f>
          </x14:formula1>
          <xm:sqref>E9</xm:sqref>
        </x14:dataValidation>
        <x14:dataValidation type="decimal" operator="lessThanOrEqual" allowBlank="1" showInputMessage="1" showErrorMessage="1" xr:uid="{87CA67CB-AB8E-4F3C-84E7-E699E421AC1F}">
          <x14:formula1>
            <xm:f>'Maximum cost for each category'!D16</xm:f>
          </x14:formula1>
          <xm:sqref>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BC3A2-6482-4B69-8E2E-2F6F61482CC3}">
  <dimension ref="A1:F12"/>
  <sheetViews>
    <sheetView workbookViewId="0">
      <selection activeCell="B34" sqref="B34"/>
    </sheetView>
  </sheetViews>
  <sheetFormatPr defaultRowHeight="15" x14ac:dyDescent="0.25"/>
  <cols>
    <col min="1" max="1" width="39.140625" customWidth="1"/>
    <col min="2" max="2" width="25.140625" customWidth="1"/>
    <col min="3" max="3" width="71.7109375" customWidth="1"/>
    <col min="4" max="4" width="55" customWidth="1"/>
    <col min="5" max="5" width="33" customWidth="1"/>
    <col min="6" max="6" width="25.28515625" customWidth="1"/>
  </cols>
  <sheetData>
    <row r="1" spans="1:6" ht="15.75" thickBot="1" x14ac:dyDescent="0.3"/>
    <row r="2" spans="1:6" ht="21.75" customHeight="1" thickBot="1" x14ac:dyDescent="0.4">
      <c r="A2" s="71" t="s">
        <v>43</v>
      </c>
      <c r="B2" s="72"/>
      <c r="C2" s="73"/>
      <c r="D2" s="68" t="s">
        <v>47</v>
      </c>
      <c r="E2" s="69"/>
      <c r="F2" s="70"/>
    </row>
    <row r="3" spans="1:6" ht="16.5" thickBot="1" x14ac:dyDescent="0.3">
      <c r="A3" s="11" t="s">
        <v>44</v>
      </c>
      <c r="B3" s="12" t="s">
        <v>16</v>
      </c>
      <c r="C3" s="13" t="s">
        <v>17</v>
      </c>
      <c r="D3" s="21" t="s">
        <v>18</v>
      </c>
      <c r="E3" s="22" t="s">
        <v>19</v>
      </c>
      <c r="F3" s="23" t="s">
        <v>20</v>
      </c>
    </row>
    <row r="4" spans="1:6" ht="15.75" x14ac:dyDescent="0.25">
      <c r="A4" s="74"/>
      <c r="B4" s="76"/>
      <c r="C4" s="78"/>
      <c r="D4" s="2" t="s">
        <v>22</v>
      </c>
      <c r="E4" s="14">
        <f>'Budget Sheet '!D5</f>
        <v>0</v>
      </c>
      <c r="F4" s="20"/>
    </row>
    <row r="5" spans="1:6" x14ac:dyDescent="0.25">
      <c r="A5" s="74"/>
      <c r="B5" s="76"/>
      <c r="C5" s="78"/>
      <c r="D5" s="2" t="s">
        <v>23</v>
      </c>
      <c r="E5" s="14">
        <f>'Budget Sheet '!D6</f>
        <v>0</v>
      </c>
      <c r="F5" s="17"/>
    </row>
    <row r="6" spans="1:6" ht="28.5" x14ac:dyDescent="0.25">
      <c r="A6" s="74"/>
      <c r="B6" s="76"/>
      <c r="C6" s="78"/>
      <c r="D6" s="3" t="s">
        <v>29</v>
      </c>
      <c r="E6" s="14">
        <f>'Budget Sheet '!D7</f>
        <v>0</v>
      </c>
      <c r="F6" s="17"/>
    </row>
    <row r="7" spans="1:6" ht="15.75" x14ac:dyDescent="0.25">
      <c r="A7" s="74"/>
      <c r="B7" s="76"/>
      <c r="C7" s="78"/>
      <c r="D7" s="2" t="s">
        <v>24</v>
      </c>
      <c r="E7" s="14">
        <f>'Budget Sheet '!D8</f>
        <v>0</v>
      </c>
      <c r="F7" s="18"/>
    </row>
    <row r="8" spans="1:6" x14ac:dyDescent="0.25">
      <c r="A8" s="74"/>
      <c r="B8" s="76"/>
      <c r="C8" s="78"/>
      <c r="D8" s="2" t="s">
        <v>25</v>
      </c>
      <c r="E8" s="14">
        <f>'Budget Sheet '!D9</f>
        <v>0</v>
      </c>
      <c r="F8" s="14"/>
    </row>
    <row r="9" spans="1:6" x14ac:dyDescent="0.25">
      <c r="A9" s="74"/>
      <c r="B9" s="76"/>
      <c r="C9" s="78"/>
      <c r="D9" s="2" t="s">
        <v>26</v>
      </c>
      <c r="E9" s="14">
        <f>'Budget Sheet '!D10</f>
        <v>0</v>
      </c>
      <c r="F9" s="14"/>
    </row>
    <row r="10" spans="1:6" x14ac:dyDescent="0.25">
      <c r="A10" s="74"/>
      <c r="B10" s="76"/>
      <c r="C10" s="78"/>
      <c r="D10" s="2" t="s">
        <v>21</v>
      </c>
      <c r="E10" s="14">
        <f>'Budget Sheet '!D11</f>
        <v>0</v>
      </c>
      <c r="F10" s="14"/>
    </row>
    <row r="11" spans="1:6" ht="15.75" thickBot="1" x14ac:dyDescent="0.3">
      <c r="A11" s="74"/>
      <c r="B11" s="76"/>
      <c r="C11" s="78"/>
      <c r="D11" s="2" t="s">
        <v>27</v>
      </c>
      <c r="E11" s="15">
        <f>'Budget Sheet '!D12</f>
        <v>0</v>
      </c>
      <c r="F11" s="15"/>
    </row>
    <row r="12" spans="1:6" ht="16.5" thickBot="1" x14ac:dyDescent="0.3">
      <c r="A12" s="75"/>
      <c r="B12" s="77"/>
      <c r="C12" s="79"/>
      <c r="D12" s="1" t="s">
        <v>28</v>
      </c>
      <c r="E12" s="16">
        <f>SUM(E4,E5,E6,E7,E8,E9)</f>
        <v>0</v>
      </c>
      <c r="F12" s="19">
        <f>SUM(F4:F11)</f>
        <v>0</v>
      </c>
    </row>
  </sheetData>
  <mergeCells count="5">
    <mergeCell ref="D2:F2"/>
    <mergeCell ref="A2:C2"/>
    <mergeCell ref="A4:A12"/>
    <mergeCell ref="B4:B12"/>
    <mergeCell ref="C4: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Maximum cost for each category</vt:lpstr>
      <vt:lpstr>Budget Sheet </vt:lpstr>
      <vt:lpstr>Applicant Information Sheet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Shuaib Rasheed</cp:lastModifiedBy>
  <cp:lastPrinted>2022-10-26T03:16:34Z</cp:lastPrinted>
  <dcterms:created xsi:type="dcterms:W3CDTF">2022-10-25T11:40:08Z</dcterms:created>
  <dcterms:modified xsi:type="dcterms:W3CDTF">2025-07-01T06:45:08Z</dcterms:modified>
</cp:coreProperties>
</file>